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ttps://rkas.sharepoint.com/Kliendisuhted/ri ja halduslepingud/YLEP 2025/RAM/Rahandusministeerium/Suur tn 3/Muudatus nr 4/"/>
    </mc:Choice>
  </mc:AlternateContent>
  <xr:revisionPtr revIDLastSave="25" documentId="13_ncr:1_{5F219B05-1329-4527-8D19-39ADF17BB78E}" xr6:coauthVersionLast="47" xr6:coauthVersionMax="47" xr10:uidLastSave="{12B70C5F-2BD6-4AA0-AB43-7A04E8E8A2EB}"/>
  <bookViews>
    <workbookView xWindow="-28920" yWindow="-120" windowWidth="29040" windowHeight="15840" xr2:uid="{00000000-000D-0000-FFFF-FFFF00000000}"/>
  </bookViews>
  <sheets>
    <sheet name="Objekti riskikaart" sheetId="8" r:id="rId1"/>
    <sheet name="Kemikaalid (SÕO ettevõte)" sheetId="4" r:id="rId2"/>
    <sheet name="Pommioht" sheetId="5" r:id="rId3"/>
    <sheet name="Gaasileke" sheetId="3" r:id="rId4"/>
    <sheet name="Üleujutus" sheetId="6" r:id="rId5"/>
    <sheet name="Metsatulekahju" sheetId="7" r:id="rId6"/>
  </sheets>
  <definedNames>
    <definedName name="_xlnm._FilterDatabase" localSheetId="0" hidden="1">'Objekti riskikaart'!$A$26:$E$31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8" l="1"/>
  <c r="D14" i="8"/>
  <c r="D15" i="8"/>
  <c r="D16" i="8"/>
  <c r="D17" i="8"/>
  <c r="D18" i="8"/>
  <c r="D19" i="8"/>
  <c r="D20" i="8"/>
  <c r="D21" i="8"/>
  <c r="D22" i="8"/>
  <c r="D12" i="8"/>
</calcChain>
</file>

<file path=xl/sharedStrings.xml><?xml version="1.0" encoding="utf-8"?>
<sst xmlns="http://schemas.openxmlformats.org/spreadsheetml/2006/main" count="111" uniqueCount="89">
  <si>
    <t>OBJEKTI RISKIKAART</t>
  </si>
  <si>
    <t xml:space="preserve">Riskikaart on koostatud eesmärgiga välja selgitada võimalikud keskkonnamõjudega ohuolukorrad ja õnnetused, millega tuleb arvestada objektide haldamisel. </t>
  </si>
  <si>
    <t>Aadress:</t>
  </si>
  <si>
    <t>Katastritunnus:</t>
  </si>
  <si>
    <t>24901:005:0570</t>
  </si>
  <si>
    <t>Kasutaja(d):</t>
  </si>
  <si>
    <t>Rahandusministeerium</t>
  </si>
  <si>
    <t>Järgnevalt on kirjeldatud objektide üldiseloomust tulenevad või esinevad ohud, sh looduslikest tingimustest tulenevad ohuolukorrad:</t>
  </si>
  <si>
    <t>Ohud</t>
  </si>
  <si>
    <t>Mõju*</t>
  </si>
  <si>
    <t>Tõenäosus</t>
  </si>
  <si>
    <t>Prioriteetsus</t>
  </si>
  <si>
    <t xml:space="preserve">Maandamistegevused**                          </t>
  </si>
  <si>
    <t>Tuleoht</t>
  </si>
  <si>
    <t>Pommioht</t>
  </si>
  <si>
    <t>Gaasileke</t>
  </si>
  <si>
    <t>Ohtlikud kemikaalid</t>
  </si>
  <si>
    <t>Metsatulekahju/kulupõleng</t>
  </si>
  <si>
    <t>Üleujutus</t>
  </si>
  <si>
    <t>Mahajäetud hooned</t>
  </si>
  <si>
    <t xml:space="preserve">Jäätmete ladustamine </t>
  </si>
  <si>
    <t>Heakorrastamata territoorium</t>
  </si>
  <si>
    <t>Õnnetusjuhtum kõrvalkinnistul</t>
  </si>
  <si>
    <t>Muu objektispetsiifiline (kirjeldada ning vajadusel lisada ridasid)</t>
  </si>
  <si>
    <t>* Juhul, kui hinnatavale objektile eeldefineeritud oht ei kohaldu, märkida "MK"</t>
  </si>
  <si>
    <t>** Täidetakse ohtude korral, mille prioriteetsusarv on vahemikus 15-25</t>
  </si>
  <si>
    <t>Mõju skaala</t>
  </si>
  <si>
    <t>Tõenäosuse skaala</t>
  </si>
  <si>
    <t>1 (mõju väga väike) - lühiajaline, puudub oht inimese tervisele, varale ja keskkonnale</t>
  </si>
  <si>
    <t>1 (tõenäosus väga väike) - harvemini kui kord 50 a jooksul</t>
  </si>
  <si>
    <t>1-6 punkti  madal prioriteetsus</t>
  </si>
  <si>
    <t>2 (mõju väike) - ajutine, väike reostus(oht), keskkond võimeline ise taastuma, inimese tervis ei saa kahjustada, varale minimaalne kahju</t>
  </si>
  <si>
    <t>2 (tõenäosus väike) - 10 - 50 a jooksul</t>
  </si>
  <si>
    <t>7-14 punkti  keskmine prioriteetsus</t>
  </si>
  <si>
    <t>3 (mõju keskmine) - püsiv, keskmine resostus(oht) ja mõju keskkonnale ja varale, ettekirjutuste/trahvide võimalus, võimalus kergemateks tervisekahjustusteks</t>
  </si>
  <si>
    <t>3 (tõenäosus keskmine) - 5 - 10 a jooksul</t>
  </si>
  <si>
    <t>15 -25 punkti  kõrge prioriteetsus</t>
  </si>
  <si>
    <t>4 (mõju suur) - ulatuslik, suur reostus(oht), looduse tõsine kahjustamine, ettekirjutused/trahvid, võimalik oht inimese tervisele</t>
  </si>
  <si>
    <t>4 (tõenäosus suur) - 1 - 5 a jooksul</t>
  </si>
  <si>
    <t>5 (mõju väga suur) - ulatuslik reostus(oht), pöördumatu kahju keskkonnale, suur oht tervisekahjustusetele, sh püsivale tervisekahjustusele</t>
  </si>
  <si>
    <t>5 (tõenaäosus väga suur) - igal aastal, korduvalt</t>
  </si>
  <si>
    <t>Objekt asub suurõnnetuse ohuga ettevõtte mõjualas?</t>
  </si>
  <si>
    <t>EI</t>
  </si>
  <si>
    <t>https://geoportaal.maaamet.ee/est/Kaardirakendused/Ohtlike-ettevottete-ja-vesivarustuse-kaardirakendus-p391.html</t>
  </si>
  <si>
    <t>Ettevõtte nimi:</t>
  </si>
  <si>
    <t>Käideldavad kemikaalid:</t>
  </si>
  <si>
    <t>Võimalik(ud) ohuolukord(rad):</t>
  </si>
  <si>
    <t>Vajadusel lisa ettevõtteid</t>
  </si>
  <si>
    <t>Muu oluline informatsioon ja märkused:</t>
  </si>
  <si>
    <r>
      <rPr>
        <b/>
        <sz val="10"/>
        <color theme="1"/>
        <rFont val="Calibri"/>
        <family val="2"/>
        <charset val="186"/>
        <scheme val="minor"/>
      </rPr>
      <t xml:space="preserve">Riskikaarte vaadatakse üle juhul, kui:     </t>
    </r>
    <r>
      <rPr>
        <sz val="10"/>
        <color theme="1"/>
        <rFont val="Calibri"/>
        <family val="2"/>
        <scheme val="minor"/>
      </rPr>
      <t xml:space="preserve">         </t>
    </r>
  </si>
  <si>
    <t>1. muutuvad hoone sisekorraeeskirjad                                                                                     2. muutuvad objektist tulenevad ohud ja/või ohu prioriteetsused</t>
  </si>
  <si>
    <t>Koostaja:</t>
  </si>
  <si>
    <t>Madis Kaljuvee</t>
  </si>
  <si>
    <t>Koostamise kuupäev:</t>
  </si>
  <si>
    <t>Kemikaalist tingitud ohuolukord suurõnnetuse ohuga ettevõttes</t>
  </si>
  <si>
    <t>Võimalikud ohuolukorrad</t>
  </si>
  <si>
    <t xml:space="preserve">Suurõnnetuse ohuga ettevõte on kemikaaliseaduse alusel ettevõte, kus ohtlikke kemikaale käideldakse künniskogusest suuremas koguses. Künniskogused ja suurõnnetuse ohuga ettevõtete ohtlikkuse kategooria määratlemine on kehtestatud Majandus- ja taristuministri 02.02.2016 määrusega number 10. "Kemikaali ohtlikkuse alammäär ja ohtliku kemikaali künniskoguse ning ettevõtte ohtlikkuse kategooria määramise kord". </t>
  </si>
  <si>
    <t>Tuvastamine</t>
  </si>
  <si>
    <t xml:space="preserve">Ohust suurõnnetusohuga ettevõttes teavitatakse:
 - Sireeni signaaliga (sireen on paigaldatud suurõnnetuse ohuga ja ohtlikkusse ettevõttesse või ohustatud aladele, et hoiatada tekkinud ohust).
 - Telefonikõnega
- Valjuhääldist 
- Raadiost või televiisorist
Olla tähelepanelik:
 - Tuld või suitsu märgates
 - Päästesõidukeid märgates
 - Lõhna tundes
 - Enesetunde halvenemisel (iiveldus, silmade ärritus jms)
</t>
  </si>
  <si>
    <t xml:space="preserve">
</t>
  </si>
  <si>
    <r>
      <rPr>
        <b/>
        <sz val="11"/>
        <color theme="1"/>
        <rFont val="Calibri"/>
        <family val="2"/>
        <scheme val="minor"/>
      </rPr>
      <t>Üldhäire signaal</t>
    </r>
    <r>
      <rPr>
        <sz val="11"/>
        <color theme="1"/>
        <rFont val="Calibri"/>
        <family val="2"/>
        <charset val="186"/>
        <scheme val="minor"/>
      </rPr>
      <t xml:space="preserve">
Minuti pikkune tõusev ja langev heli, mida korratakse vähemalt kolm korda 30-sekundilise pausi järel. Üldhäire signaali kasutatakse tähelepanu saamiseks kõikide ohtude puhul ning see tähendab, et ohu kohta on oodata täiendavat teavet ja käitumisjuhiseid!
</t>
    </r>
  </si>
  <si>
    <r>
      <rPr>
        <b/>
        <sz val="11"/>
        <color theme="1"/>
        <rFont val="Calibri"/>
        <family val="2"/>
        <scheme val="minor"/>
      </rPr>
      <t>Üldhäire lõpp</t>
    </r>
    <r>
      <rPr>
        <sz val="11"/>
        <color theme="1"/>
        <rFont val="Calibri"/>
        <family val="2"/>
        <charset val="186"/>
        <scheme val="minor"/>
      </rPr>
      <t xml:space="preserve">
</t>
    </r>
    <r>
      <rPr>
        <sz val="11"/>
        <color theme="1"/>
        <rFont val="Calibri"/>
        <family val="2"/>
        <scheme val="minor"/>
      </rPr>
      <t xml:space="preserve">Ühtlane minutipikkune heli pikkusega, mida edastatakse üks kord.
Häire lõpu signaal tähendab, et oht on möödas.
</t>
    </r>
  </si>
  <si>
    <r>
      <rPr>
        <b/>
        <sz val="11"/>
        <color theme="1"/>
        <rFont val="Calibri"/>
        <family val="2"/>
        <scheme val="minor"/>
      </rPr>
      <t>Testsireen</t>
    </r>
    <r>
      <rPr>
        <sz val="11"/>
        <color theme="1"/>
        <rFont val="Calibri"/>
        <family val="2"/>
        <charset val="186"/>
        <scheme val="minor"/>
      </rPr>
      <t xml:space="preserve">
Ühtlane pidev heli üldpikkusega kuni 7 sekundit.
Testimise signaal tähendab sireeni korralist testimist ning elanikele kohustuslikke tegevusi kaasa ei too.
</t>
    </r>
  </si>
  <si>
    <t>Esmased tegevused</t>
  </si>
  <si>
    <t>1. Väljas viibides liikuda risti tuule suunaga ohualast kaugemale! 
2. Liikuda suletud ruumi, et kaitsta end gaaside või plahvatuse eest!
3. Sulgeda korralikult kõik uksed ja aknad ning ventilatsioon ja tuulutusavad!
4.  Autos olles sulgeda uksed ja aknad ning lülitada välja ventilatsioon!</t>
  </si>
  <si>
    <t>Järgnev käitumine</t>
  </si>
  <si>
    <t>1. Teavitada ning abistada lähedal asuvaid inimesi. 
2. Teavitada hoone haldurit.
3. Lülitada sisse Vikerraadio või Raadio 4 või telekanal ETV ja kuulata seal antavaid käitumisjuhiseid
4. Harjumatute lõhnade esinemisel hoida suu ja nina ees niiskeid rätikuid ja minna hoone ülemistele korrustele, kuna õhust raskemad mürgised gaasid kogunevad allapoole.
5. Mitte kasutada lahtist tuld!
6. Kasutada telefoni ainult tõsisel vajadusel, et mitte koormata telefoniliine!</t>
  </si>
  <si>
    <t>Ennetavad tegevused</t>
  </si>
  <si>
    <t xml:space="preserve"> - Kasutajate teavitamine, kuidas käituda kemikaaliõnnetuse korral.
 - Hoones kohapeal asuva spetsialisti koolitamine ventilatsiooni väljalülitamiseks.</t>
  </si>
  <si>
    <t xml:space="preserve"> - Pommiähvarduse vastuvõtmine telefonitsi või kirja teel
 - Kahtlase eseme leidmine</t>
  </si>
  <si>
    <r>
      <rPr>
        <b/>
        <sz val="11"/>
        <color theme="1"/>
        <rFont val="Calibri"/>
        <family val="2"/>
        <scheme val="minor"/>
      </rPr>
      <t xml:space="preserve">Juhul, kui pommiähvardus edastatakse telefoni teel:
</t>
    </r>
    <r>
      <rPr>
        <sz val="11"/>
        <color theme="1"/>
        <rFont val="Calibri"/>
        <family val="2"/>
        <scheme val="minor"/>
      </rPr>
      <t xml:space="preserve">1. Püüda säilitada kõne vastuvõtul rahu ja võimalusel salvestada kõne. Võimalusel fikseerida järgmised andmed: 
- Kus lõhkeseadeldis asub (täpne aadress, objekti nimetus, asukoht)?
- Milline lõhkeseadeldis välja näeb (suurus, kuju, materjal jne.)?
- Kuidas ja kes käivitab seadeldise?
- Millal pomm plahvatab (kellaaeg)?
- Millal ja kes selle pani?
- Milline on pommipanemise eesmärk, taotlused, nõudmised?
-Helistaja nimi ja telefoni number millelt helistatakse.
 2. Kõnelus ähvardajaga venitada võimalikult pikaks, et teavitada teisi toimuvast kõnest. 
 3. Helistaja isiku kohta tuleks üles kirjutada võimalikult palju andmeid (mees, naine, laps, orienteeriv vanus, taustahelid, keel, väljenduslaad, kõne defektid, iseloomulikud väljendid jm.) 
4. Informeerida viivitamatul operatiivteenistust numbril 112. 
5. Jälgida päästeteenistuse antud juhiseid ning evakueeruda hoonest.
</t>
    </r>
    <r>
      <rPr>
        <b/>
        <sz val="11"/>
        <color theme="1"/>
        <rFont val="Calibri"/>
        <family val="2"/>
        <scheme val="minor"/>
      </rPr>
      <t>Juhul, kui pommiähvardus edastatakse kirja teel:</t>
    </r>
    <r>
      <rPr>
        <sz val="11"/>
        <color theme="1"/>
        <rFont val="Calibri"/>
        <family val="2"/>
        <scheme val="minor"/>
      </rPr>
      <t xml:space="preserve">
1. Informeerida viivitamatult operatiivteenistust numbril 112.
2. Jälgida päästeteenistuse antud juhiseid ning evakueeruda hoonest.
3. Operatiivteenistuse saabumisel anda kiri üle. </t>
    </r>
    <r>
      <rPr>
        <b/>
        <sz val="11"/>
        <color theme="1"/>
        <rFont val="Calibri"/>
        <family val="2"/>
        <scheme val="minor"/>
      </rPr>
      <t xml:space="preserve">
Juhul, kui leitakse kahtlane ese</t>
    </r>
    <r>
      <rPr>
        <sz val="11"/>
        <color theme="1"/>
        <rFont val="Calibri"/>
        <family val="2"/>
        <charset val="186"/>
        <scheme val="minor"/>
      </rPr>
      <t xml:space="preserve"> - võõras pakend, kohver vms (võimalik lõhkeseadeldis):
1. Kahtlast eset ei tohi puudutada ega liigutada – eemalduda võimalikust ohust
2. Koheselt hoonest evakueeruda ning informeerida ohust ka teisi hoones viibivaid isikuid.
3. Pommikahtlasest esemest tuleb evakuatsiooni korral hoida maksimaalselt kaugele.
4. Teatada kahtlasest esemest operatiivteenistustele numbril 112: edastada võimalikult täpne informatsioon, milline näeb ese välja, kus ese täpselt asub, olla vajaduse korral kättesaadav.
 5. Võimaluse korral, piirata objekti lähiümbrus ning mitte lubada  ohutsooni kõrvalisi isikuid.
6. Võimalusel mitte kasutada kahtlase eseme piirkonnas (min 50 m) raadiojaama ja mobiiltelefoni.
Kui pommiähvardus on saadud suusõnaliselt, siis tuleks operatiivteenistuse saabumiseni võimaluse korral antud isikut kinni pidada või võtta tema kontaktandmed. </t>
    </r>
  </si>
  <si>
    <t>1. Informeeri hoone haldurit tekkinud ohuolukorrast.</t>
  </si>
  <si>
    <t xml:space="preserve"> - Kasutajate teavitamine, kuidas käituda pommiohu korral.
 - Evakuatsiooniõppuste korraldamine
 - Turvatöötajate jm vajalike spetsialistide koolitamine kahtlaste isikutega käitumiseks</t>
  </si>
  <si>
    <t xml:space="preserve"> - Leke hoonetes või väljaspool ehitist
 - Gaasitorustikule mehhaanilise vigastuse tekitamine
 - Gaasi kontrollimatu süttimine</t>
  </si>
  <si>
    <t>Maagaasi peamine koostisaine metaan on värvitu ja lõhnatu, äärmiselt kergesti süttiv gaas - süttimine võib toimuda leegist, sädemest, soojusest. Võimalik on gaaside plahvatus õues, ruumides, kanalisatsioonis jm. Plahvatus võib toimuda, kui ruumist on gaasiga täidetud 5-15 % ning see süttib. Maagaas avaldab inimesele peamiselt lämmatavat mõju. Mürgisuselt see eriti ohtlik ei ole - on kergelt narkootiline. Kui umbes 10 % ruumist on täidetud gaasiga, põhjustab see unisust ning on võimalik ka peavalu ja halb enesetunne.</t>
  </si>
  <si>
    <t xml:space="preserve"> 1. Informeeri viivitamatult häirekeskust 112.
 2. Informeeri hoone haldurit.
 3. Kui gaasiga täidetud ruumis põleb tuli, jätta see põlema, mitte teha lülitust, mis võib tekitada sädeme.</t>
  </si>
  <si>
    <t>1. Tuulutada ruume akende ja uste avamisega
2. Mitte kasutada ruumis lahtist tuld ega lülitada elektrit/tuld sisse
 3. Eemalduda ohtlikust piirkonnast
4. Informeerida ohust teisi inimesi</t>
  </si>
  <si>
    <t xml:space="preserve"> - Regulaarne süsteemi hooldus (gaasilekke andurite töökindluse tagamiseks).
 - Turvatöötaja jm vajalike spetsialistide koolitus, kuidas gaasitoru vajadusel sulgeda.
 - Kasutajate teavitamine, kuidas käituda gaasilekke korral. </t>
  </si>
  <si>
    <t xml:space="preserve"> - Siseveekogudest tingitud üleujutused
- Merevee taseme tõusust tingitud üleujutused
 - Pikaajalisest vihmasajust tingitud üleujutused</t>
  </si>
  <si>
    <t xml:space="preserve"> - Hoida end kursis täpse ilmaprognoosiga ning olla hästi informeeritud veetaseme muutumisest.</t>
  </si>
  <si>
    <t>1. Informeerida hoone haldurit tekkinud ohuolukorrast.
2. Teisaldada  vara: mööbel, elektririistad, elektroonika jm vara võimaliku uputuse piirkonnas maapinnast kõrgemale korrusele. 
3. Vahetu ohu korral organiseerida maja elektrivõrgust välja lülitamine.
4. Vajadusel lahkuda ohutumasse kohta.</t>
  </si>
  <si>
    <t>Edasine käitumine</t>
  </si>
  <si>
    <t>1. Mitte sõita läbi üleujutatud piirkonna  ning  kõndida läbi üleujutatud ala, eriti voolavas vees
2. Hoida eemale üleujutatud alajaamadest ning elektriseadmetest ja -kaablitest.
3. Häda korral helistada koheselt hädaabinumbril 112 ja kutsuda abi.
4. Kui vesi tõuseb kiiresti ning hakkab tungima hoonetesse enne, kui ollakse jõudnud evakueeruda, siis taganeda teisele korrusele, pööningule või katusele. 
5. Peale veetaseme alanemist annab edasised juhised hoone haldur</t>
  </si>
  <si>
    <t xml:space="preserve"> - Sadevee kanalisatsioonitorustiku perioodiline kontroll ja hooldus
 - Kasutajate teavitamine, kuidas käituda üleujutuse korral. </t>
  </si>
  <si>
    <t xml:space="preserve"> - Hoone läheduses asuva metsa põleng</t>
  </si>
  <si>
    <t xml:space="preserve">1. Teavitada viivitamatult operatiivteenistust numbril 112, kus tulekahju on puhkenud ja mis põleb.
2. Hoiatada hoones asuvaid ja väljaspool ohtu sattunud inimesi. </t>
  </si>
  <si>
    <t>1. Viia hoone juurest ära süttimisohtlikud esemed  või katta korralikult kinni (võimalusel kasta kaetud kohad märjaks).
2. Sulgeda aknad ja uksed ning võimalusel ventilatsiooniseadmed. 
3. Sulgeda ka kõik gaasiseadmed nende olemasolul. 
4. Informeerida hoone haldurit.
5. Võimaluse piires seadmata ohtu elu, asuma tuld kustutama või tule levikut tõkestama.</t>
  </si>
  <si>
    <t xml:space="preserve"> - Territooriumi hooldus. (kulu ei teki, puud ei ole majale lähedal
 - Kasutajate teavitamine, kuidas käituda metsatulekahju/kulupõlengu korral.</t>
  </si>
  <si>
    <t xml:space="preserve">	Suur tn 3, Jõgeva linn, Jõgeva vald, Jõgeva maakond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</si>
</sst>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2" x14ac:knownFonts="1">
    <font>
      <sz val="11"/>
      <color theme="1"/>
      <name val="Calibri"/>
      <family val="2"/>
      <charset val="186"/>
      <scheme val="minor"/>
    </font>
    <font>
      <u/>
      <sz val="11"/>
      <color theme="10"/>
      <name val="Calibri"/>
      <family val="2"/>
      <charset val="186"/>
      <scheme val="minor"/>
    </font>
    <font>
      <b/>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u/>
      <sz val="10"/>
      <color theme="10"/>
      <name val="Calibri"/>
      <family val="2"/>
      <scheme val="minor"/>
    </font>
    <font>
      <i/>
      <sz val="10"/>
      <color theme="1"/>
      <name val="Calibri"/>
      <family val="2"/>
      <scheme val="minor"/>
    </font>
    <font>
      <b/>
      <sz val="10"/>
      <color theme="1"/>
      <name val="Calibri"/>
      <family val="2"/>
      <charset val="186"/>
      <scheme val="minor"/>
    </font>
    <font>
      <sz val="10"/>
      <color theme="1"/>
      <name val="Calibri"/>
      <family val="2"/>
      <charset val="186"/>
      <scheme val="minor"/>
    </font>
    <font>
      <b/>
      <i/>
      <sz val="10"/>
      <color theme="1"/>
      <name val="Calibri"/>
      <family val="2"/>
      <scheme val="minor"/>
    </font>
    <font>
      <sz val="10"/>
      <color rgb="FF000000"/>
      <name val="Calibri"/>
      <family val="2"/>
    </font>
  </fonts>
  <fills count="2">
    <fill>
      <patternFill patternType="none"/>
    </fill>
    <fill>
      <patternFill patternType="gray125"/>
    </fill>
  </fills>
  <borders count="33">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107">
    <xf numFmtId="0" fontId="0" fillId="0" borderId="0" xfId="0"/>
    <xf numFmtId="0" fontId="0" fillId="0" borderId="0" xfId="0" applyAlignment="1">
      <alignment wrapText="1"/>
    </xf>
    <xf numFmtId="0" fontId="2" fillId="0" borderId="3" xfId="0" applyFont="1" applyBorder="1"/>
    <xf numFmtId="0" fontId="0" fillId="0" borderId="4" xfId="0" applyBorder="1"/>
    <xf numFmtId="0" fontId="0" fillId="0" borderId="4" xfId="0" applyBorder="1" applyAlignment="1">
      <alignment wrapText="1"/>
    </xf>
    <xf numFmtId="0" fontId="2" fillId="0" borderId="6" xfId="0" applyFont="1" applyBorder="1"/>
    <xf numFmtId="0" fontId="2" fillId="0" borderId="7" xfId="0" applyFont="1" applyBorder="1"/>
    <xf numFmtId="0" fontId="0" fillId="0" borderId="8" xfId="0" applyBorder="1" applyAlignment="1">
      <alignment wrapText="1"/>
    </xf>
    <xf numFmtId="0" fontId="0" fillId="0" borderId="9" xfId="0" applyBorder="1" applyAlignment="1">
      <alignment wrapText="1"/>
    </xf>
    <xf numFmtId="0" fontId="2" fillId="0" borderId="11" xfId="0" applyFont="1" applyBorder="1"/>
    <xf numFmtId="0" fontId="0" fillId="0" borderId="3" xfId="0" applyBorder="1"/>
    <xf numFmtId="0" fontId="0" fillId="0" borderId="13" xfId="0" applyBorder="1" applyAlignment="1">
      <alignment wrapText="1"/>
    </xf>
    <xf numFmtId="0" fontId="2" fillId="0" borderId="3" xfId="0" applyFont="1" applyBorder="1" applyAlignment="1">
      <alignment vertical="top"/>
    </xf>
    <xf numFmtId="0" fontId="2" fillId="0" borderId="7" xfId="0" applyFont="1" applyBorder="1" applyAlignment="1">
      <alignment horizontal="left" vertical="top"/>
    </xf>
    <xf numFmtId="0" fontId="3" fillId="0" borderId="4" xfId="0" applyFont="1" applyBorder="1" applyAlignment="1">
      <alignment wrapText="1"/>
    </xf>
    <xf numFmtId="0" fontId="0" fillId="0" borderId="5" xfId="0" applyBorder="1"/>
    <xf numFmtId="0" fontId="3" fillId="0" borderId="8" xfId="0" applyFont="1" applyBorder="1" applyAlignment="1">
      <alignment wrapText="1"/>
    </xf>
    <xf numFmtId="0" fontId="0" fillId="0" borderId="15" xfId="0" applyBorder="1" applyAlignment="1">
      <alignment vertical="top"/>
    </xf>
    <xf numFmtId="0" fontId="0" fillId="0" borderId="11" xfId="0" applyBorder="1" applyAlignment="1">
      <alignment vertical="top"/>
    </xf>
    <xf numFmtId="0" fontId="2" fillId="0" borderId="16" xfId="0" applyFont="1" applyBorder="1"/>
    <xf numFmtId="0" fontId="0" fillId="0" borderId="17" xfId="0" applyBorder="1"/>
    <xf numFmtId="0" fontId="0" fillId="0" borderId="17" xfId="0" applyBorder="1" applyAlignment="1">
      <alignment wrapText="1"/>
    </xf>
    <xf numFmtId="0" fontId="2" fillId="0" borderId="11" xfId="0" applyFont="1" applyBorder="1" applyAlignment="1">
      <alignment vertical="top"/>
    </xf>
    <xf numFmtId="0" fontId="2" fillId="0" borderId="15" xfId="0" applyFont="1" applyBorder="1" applyAlignment="1">
      <alignment vertical="top"/>
    </xf>
    <xf numFmtId="0" fontId="2" fillId="0" borderId="10" xfId="0" applyFont="1" applyBorder="1"/>
    <xf numFmtId="0" fontId="0" fillId="0" borderId="18" xfId="0" applyBorder="1"/>
    <xf numFmtId="0" fontId="2" fillId="0" borderId="12" xfId="0" applyFont="1" applyBorder="1"/>
    <xf numFmtId="0" fontId="0" fillId="0" borderId="19" xfId="0" applyBorder="1" applyAlignment="1">
      <alignment wrapText="1"/>
    </xf>
    <xf numFmtId="0" fontId="2" fillId="0" borderId="20" xfId="0" applyFont="1" applyBorder="1"/>
    <xf numFmtId="0" fontId="0" fillId="0" borderId="21" xfId="0" applyBorder="1" applyAlignment="1">
      <alignment wrapText="1"/>
    </xf>
    <xf numFmtId="0" fontId="5" fillId="0" borderId="0" xfId="0" applyFont="1"/>
    <xf numFmtId="0" fontId="4" fillId="0" borderId="25" xfId="0" applyFont="1" applyBorder="1" applyAlignment="1">
      <alignment horizontal="right"/>
    </xf>
    <xf numFmtId="0" fontId="5" fillId="0" borderId="25" xfId="0" applyFont="1" applyBorder="1"/>
    <xf numFmtId="0" fontId="5" fillId="0" borderId="25" xfId="0" applyFont="1" applyBorder="1" applyAlignment="1">
      <alignment wrapText="1"/>
    </xf>
    <xf numFmtId="0" fontId="5" fillId="0" borderId="25" xfId="0" applyFont="1" applyBorder="1" applyAlignment="1">
      <alignment vertical="top" wrapText="1"/>
    </xf>
    <xf numFmtId="0" fontId="5" fillId="0" borderId="25" xfId="0" applyFont="1" applyBorder="1" applyAlignment="1">
      <alignment horizontal="right"/>
    </xf>
    <xf numFmtId="0" fontId="5" fillId="0" borderId="0" xfId="0" applyFont="1" applyAlignment="1">
      <alignment horizontal="left" wrapText="1"/>
    </xf>
    <xf numFmtId="0" fontId="5" fillId="0" borderId="0" xfId="0" applyFont="1" applyAlignment="1">
      <alignment horizontal="left"/>
    </xf>
    <xf numFmtId="0" fontId="4" fillId="0" borderId="25" xfId="0" applyFont="1" applyBorder="1" applyAlignment="1">
      <alignment vertical="top" wrapText="1"/>
    </xf>
    <xf numFmtId="0" fontId="4" fillId="0" borderId="22" xfId="0" applyFont="1" applyBorder="1" applyAlignment="1">
      <alignment vertical="top" wrapText="1"/>
    </xf>
    <xf numFmtId="0" fontId="4" fillId="0" borderId="25" xfId="0" applyFont="1" applyBorder="1" applyAlignment="1">
      <alignment vertical="top"/>
    </xf>
    <xf numFmtId="2" fontId="5" fillId="0" borderId="0" xfId="0" applyNumberFormat="1" applyFont="1" applyAlignment="1">
      <alignment horizontal="left" wrapText="1"/>
    </xf>
    <xf numFmtId="0" fontId="5" fillId="0" borderId="25" xfId="0" applyFont="1" applyBorder="1" applyAlignment="1">
      <alignment horizontal="left"/>
    </xf>
    <xf numFmtId="0" fontId="4" fillId="0" borderId="25" xfId="0" applyFont="1" applyBorder="1" applyAlignment="1">
      <alignment horizontal="center" vertical="top" wrapText="1"/>
    </xf>
    <xf numFmtId="0" fontId="5" fillId="0" borderId="0" xfId="0" applyFont="1" applyAlignment="1">
      <alignment horizontal="center" wrapText="1"/>
    </xf>
    <xf numFmtId="0" fontId="9" fillId="0" borderId="25" xfId="0" applyFont="1" applyBorder="1" applyAlignment="1">
      <alignment horizontal="left" vertical="top" wrapText="1"/>
    </xf>
    <xf numFmtId="0" fontId="4" fillId="0" borderId="0" xfId="0" applyFont="1" applyAlignment="1">
      <alignment horizontal="right"/>
    </xf>
    <xf numFmtId="0" fontId="5" fillId="0" borderId="0" xfId="0" applyFont="1" applyAlignment="1">
      <alignment horizontal="center" vertical="top" wrapText="1"/>
    </xf>
    <xf numFmtId="0" fontId="9" fillId="0" borderId="0" xfId="0" applyFont="1" applyAlignment="1">
      <alignment horizontal="left" vertical="top" wrapText="1"/>
    </xf>
    <xf numFmtId="0" fontId="4" fillId="0" borderId="0" xfId="0" applyFont="1" applyAlignment="1">
      <alignment wrapText="1"/>
    </xf>
    <xf numFmtId="0" fontId="7" fillId="0" borderId="0" xfId="0" applyFont="1" applyAlignment="1">
      <alignment horizontal="right"/>
    </xf>
    <xf numFmtId="0" fontId="4" fillId="0" borderId="0" xfId="0" applyFont="1"/>
    <xf numFmtId="0" fontId="5" fillId="0" borderId="0" xfId="0" applyFont="1" applyAlignment="1">
      <alignment vertical="top" wrapText="1"/>
    </xf>
    <xf numFmtId="0" fontId="4" fillId="0" borderId="25" xfId="0" applyFont="1" applyBorder="1" applyAlignment="1">
      <alignment horizontal="center" wrapText="1"/>
    </xf>
    <xf numFmtId="0" fontId="8" fillId="0" borderId="0" xfId="0" applyFont="1" applyAlignment="1">
      <alignment horizontal="left"/>
    </xf>
    <xf numFmtId="0" fontId="8" fillId="0" borderId="0" xfId="0" applyFont="1" applyAlignment="1">
      <alignment vertical="center"/>
    </xf>
    <xf numFmtId="0" fontId="8" fillId="0" borderId="0" xfId="0" applyFont="1" applyAlignment="1">
      <alignment horizontal="center" vertical="top" wrapText="1"/>
    </xf>
    <xf numFmtId="0" fontId="1" fillId="0" borderId="25" xfId="1" applyBorder="1" applyAlignment="1"/>
    <xf numFmtId="0" fontId="10" fillId="0" borderId="25" xfId="0" applyFont="1" applyBorder="1" applyAlignment="1">
      <alignment horizontal="left"/>
    </xf>
    <xf numFmtId="0" fontId="10" fillId="0" borderId="25" xfId="0" applyFont="1" applyBorder="1"/>
    <xf numFmtId="0" fontId="4" fillId="0" borderId="25" xfId="0" applyFont="1" applyBorder="1" applyAlignment="1">
      <alignment horizontal="right" vertical="center"/>
    </xf>
    <xf numFmtId="0" fontId="5" fillId="0" borderId="0" xfId="0" applyFont="1" applyAlignment="1">
      <alignment horizontal="center"/>
    </xf>
    <xf numFmtId="0" fontId="4" fillId="0" borderId="0" xfId="0" applyFont="1" applyAlignment="1">
      <alignment horizontal="center"/>
    </xf>
    <xf numFmtId="0" fontId="5" fillId="0" borderId="0" xfId="0" applyFont="1" applyAlignment="1">
      <alignment horizontal="left" vertical="top" wrapText="1"/>
    </xf>
    <xf numFmtId="0" fontId="11" fillId="0" borderId="25" xfId="0" applyFont="1" applyBorder="1"/>
    <xf numFmtId="0" fontId="11" fillId="0" borderId="24" xfId="0" applyFont="1" applyBorder="1"/>
    <xf numFmtId="0" fontId="11" fillId="0" borderId="23" xfId="0" applyFont="1" applyBorder="1"/>
    <xf numFmtId="0" fontId="11" fillId="0" borderId="32" xfId="0" applyFont="1" applyBorder="1"/>
    <xf numFmtId="0" fontId="11" fillId="0" borderId="31" xfId="0" applyFont="1" applyBorder="1"/>
    <xf numFmtId="0" fontId="7" fillId="0" borderId="22" xfId="0" applyFont="1" applyBorder="1" applyAlignment="1">
      <alignment horizontal="left"/>
    </xf>
    <xf numFmtId="0" fontId="7" fillId="0" borderId="23" xfId="0" applyFont="1" applyBorder="1" applyAlignment="1">
      <alignment horizontal="left"/>
    </xf>
    <xf numFmtId="0" fontId="7" fillId="0" borderId="24" xfId="0" applyFont="1" applyBorder="1" applyAlignment="1">
      <alignment horizontal="left"/>
    </xf>
    <xf numFmtId="0" fontId="6" fillId="0" borderId="22" xfId="1" applyFont="1" applyBorder="1" applyAlignment="1">
      <alignment horizontal="center"/>
    </xf>
    <xf numFmtId="0" fontId="6" fillId="0" borderId="23" xfId="1" applyFont="1" applyBorder="1" applyAlignment="1">
      <alignment horizontal="center"/>
    </xf>
    <xf numFmtId="0" fontId="6" fillId="0" borderId="24" xfId="1" applyFont="1" applyBorder="1" applyAlignment="1">
      <alignment horizontal="center"/>
    </xf>
    <xf numFmtId="0" fontId="5" fillId="0" borderId="0" xfId="0" applyFont="1" applyAlignment="1">
      <alignment horizontal="center"/>
    </xf>
    <xf numFmtId="14" fontId="7" fillId="0" borderId="22" xfId="0" applyNumberFormat="1" applyFont="1" applyBorder="1" applyAlignment="1">
      <alignment horizontal="left"/>
    </xf>
    <xf numFmtId="14" fontId="7" fillId="0" borderId="23" xfId="0" applyNumberFormat="1" applyFont="1" applyBorder="1" applyAlignment="1">
      <alignment horizontal="left"/>
    </xf>
    <xf numFmtId="14" fontId="7" fillId="0" borderId="24" xfId="0" applyNumberFormat="1" applyFont="1" applyBorder="1" applyAlignment="1">
      <alignment horizontal="left"/>
    </xf>
    <xf numFmtId="0" fontId="4" fillId="0" borderId="28" xfId="0" applyFont="1" applyBorder="1" applyAlignment="1">
      <alignment horizontal="left" wrapText="1"/>
    </xf>
    <xf numFmtId="0" fontId="1" fillId="0" borderId="28" xfId="1" applyNumberFormat="1" applyBorder="1" applyAlignment="1">
      <alignment horizontal="center"/>
    </xf>
    <xf numFmtId="0" fontId="4" fillId="0" borderId="0" xfId="0" applyFont="1" applyAlignment="1">
      <alignment horizontal="center"/>
    </xf>
    <xf numFmtId="0" fontId="5" fillId="0" borderId="29" xfId="0" applyFont="1" applyBorder="1" applyAlignment="1">
      <alignment horizontal="center"/>
    </xf>
    <xf numFmtId="0" fontId="5" fillId="0" borderId="26" xfId="0" applyFont="1" applyBorder="1" applyAlignment="1">
      <alignment horizontal="center"/>
    </xf>
    <xf numFmtId="0" fontId="5" fillId="0" borderId="27" xfId="0" applyFont="1" applyBorder="1" applyAlignment="1">
      <alignment horizontal="center"/>
    </xf>
    <xf numFmtId="0" fontId="5" fillId="0" borderId="30" xfId="0" applyFont="1" applyBorder="1" applyAlignment="1">
      <alignment horizontal="center"/>
    </xf>
    <xf numFmtId="0" fontId="5" fillId="0" borderId="28" xfId="0" applyFont="1" applyBorder="1" applyAlignment="1">
      <alignment horizontal="center"/>
    </xf>
    <xf numFmtId="0" fontId="5" fillId="0" borderId="31" xfId="0" applyFont="1" applyBorder="1" applyAlignment="1">
      <alignment horizontal="center"/>
    </xf>
    <xf numFmtId="0" fontId="5" fillId="0" borderId="22" xfId="0" applyFont="1" applyBorder="1" applyAlignment="1">
      <alignment horizontal="center"/>
    </xf>
    <xf numFmtId="0" fontId="5" fillId="0" borderId="23" xfId="0" applyFont="1" applyBorder="1" applyAlignment="1">
      <alignment horizontal="center"/>
    </xf>
    <xf numFmtId="0" fontId="5" fillId="0" borderId="24" xfId="0" applyFont="1" applyBorder="1" applyAlignment="1">
      <alignment horizontal="center"/>
    </xf>
    <xf numFmtId="0" fontId="5" fillId="0" borderId="25" xfId="0" applyFont="1" applyBorder="1" applyAlignment="1">
      <alignment horizontal="center" vertical="center" wrapText="1"/>
    </xf>
    <xf numFmtId="2" fontId="4" fillId="0" borderId="22" xfId="0" applyNumberFormat="1" applyFont="1" applyBorder="1" applyAlignment="1">
      <alignment horizontal="left" wrapText="1"/>
    </xf>
    <xf numFmtId="2" fontId="4" fillId="0" borderId="23" xfId="0" applyNumberFormat="1" applyFont="1" applyBorder="1" applyAlignment="1">
      <alignment horizontal="left" wrapText="1"/>
    </xf>
    <xf numFmtId="2" fontId="4" fillId="0" borderId="24" xfId="0" applyNumberFormat="1" applyFont="1" applyBorder="1" applyAlignment="1">
      <alignment horizontal="left" wrapText="1"/>
    </xf>
    <xf numFmtId="0" fontId="8" fillId="0" borderId="0" xfId="0" applyFont="1" applyAlignment="1">
      <alignment horizontal="center"/>
    </xf>
    <xf numFmtId="0" fontId="5" fillId="0" borderId="0" xfId="0" applyFont="1" applyAlignment="1">
      <alignment horizontal="left" vertical="top" wrapText="1"/>
    </xf>
    <xf numFmtId="0" fontId="5" fillId="0" borderId="22" xfId="0" applyFont="1" applyBorder="1" applyAlignment="1">
      <alignment horizontal="left" vertical="top" wrapText="1"/>
    </xf>
    <xf numFmtId="0" fontId="5" fillId="0" borderId="23" xfId="0" applyFont="1" applyBorder="1" applyAlignment="1">
      <alignment horizontal="left" vertical="top" wrapText="1"/>
    </xf>
    <xf numFmtId="0" fontId="5" fillId="0" borderId="24" xfId="0" applyFont="1" applyBorder="1" applyAlignment="1">
      <alignment horizontal="left" vertical="top"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10" xfId="0" applyFont="1" applyBorder="1" applyAlignment="1">
      <alignment horizontal="left" vertical="top"/>
    </xf>
    <xf numFmtId="0" fontId="0" fillId="0" borderId="15" xfId="0" applyBorder="1" applyAlignment="1">
      <alignment horizontal="left" vertical="top"/>
    </xf>
    <xf numFmtId="0" fontId="0" fillId="0" borderId="14" xfId="0" applyBorder="1" applyAlignment="1">
      <alignment horizontal="left" vertical="top"/>
    </xf>
    <xf numFmtId="0" fontId="2" fillId="0" borderId="1" xfId="0" applyFont="1" applyBorder="1" applyAlignment="1">
      <alignment horizontal="center" wrapText="1"/>
    </xf>
    <xf numFmtId="0" fontId="2" fillId="0" borderId="2" xfId="0" applyFont="1" applyBorder="1" applyAlignment="1">
      <alignment horizontal="center" wrapText="1"/>
    </xf>
  </cellXfs>
  <cellStyles count="2">
    <cellStyle name="Hyperlink" xfId="1" builtinId="8"/>
    <cellStyle name="Normal" xfId="0" builtinId="0"/>
  </cellStyles>
  <dxfs count="0"/>
  <tableStyles count="1" defaultTableStyle="TableStyleMedium2" defaultPivotStyle="PivotStyleLight16">
    <tableStyle name="Invisible" pivot="0" table="0" count="0" xr9:uid="{22B7B230-B963-42DE-AD5D-1FE5F149A39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4</xdr:row>
      <xdr:rowOff>1181100</xdr:rowOff>
    </xdr:from>
    <xdr:to>
      <xdr:col>1</xdr:col>
      <xdr:colOff>2466975</xdr:colOff>
      <xdr:row>4</xdr:row>
      <xdr:rowOff>1800225</xdr:rowOff>
    </xdr:to>
    <xdr:pic>
      <xdr:nvPicPr>
        <xdr:cNvPr id="2" name="Pilt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24275" y="5372100"/>
          <a:ext cx="2381250" cy="619125"/>
        </a:xfrm>
        <a:prstGeom prst="rect">
          <a:avLst/>
        </a:prstGeom>
      </xdr:spPr>
    </xdr:pic>
    <xdr:clientData/>
  </xdr:twoCellAnchor>
  <xdr:twoCellAnchor editAs="oneCell">
    <xdr:from>
      <xdr:col>1</xdr:col>
      <xdr:colOff>209550</xdr:colOff>
      <xdr:row>6</xdr:row>
      <xdr:rowOff>800100</xdr:rowOff>
    </xdr:from>
    <xdr:to>
      <xdr:col>1</xdr:col>
      <xdr:colOff>1733550</xdr:colOff>
      <xdr:row>6</xdr:row>
      <xdr:rowOff>1476375</xdr:rowOff>
    </xdr:to>
    <xdr:pic>
      <xdr:nvPicPr>
        <xdr:cNvPr id="3" name="Pilt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48100" y="8610600"/>
          <a:ext cx="1524000" cy="676275"/>
        </a:xfrm>
        <a:prstGeom prst="rect">
          <a:avLst/>
        </a:prstGeom>
      </xdr:spPr>
    </xdr:pic>
    <xdr:clientData/>
  </xdr:twoCellAnchor>
  <xdr:twoCellAnchor editAs="oneCell">
    <xdr:from>
      <xdr:col>1</xdr:col>
      <xdr:colOff>171450</xdr:colOff>
      <xdr:row>5</xdr:row>
      <xdr:rowOff>723900</xdr:rowOff>
    </xdr:from>
    <xdr:to>
      <xdr:col>1</xdr:col>
      <xdr:colOff>2552700</xdr:colOff>
      <xdr:row>5</xdr:row>
      <xdr:rowOff>1352550</xdr:rowOff>
    </xdr:to>
    <xdr:pic>
      <xdr:nvPicPr>
        <xdr:cNvPr id="4" name="Pilt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810000" y="7010400"/>
          <a:ext cx="2381250" cy="6286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eoportaal.maaamet.ee/est/Kaardirakendused/Ohtlike-ettevottete-ja-vesivarustuse-kaardirakendus-p391.html" TargetMode="External"/><Relationship Id="rId1" Type="http://schemas.openxmlformats.org/officeDocument/2006/relationships/hyperlink" Target="http://xgis.maaamet.ee/xGIS/XGi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9"/>
  <sheetViews>
    <sheetView tabSelected="1" workbookViewId="0">
      <selection activeCell="L13" sqref="L13"/>
    </sheetView>
  </sheetViews>
  <sheetFormatPr defaultColWidth="9.140625" defaultRowHeight="12.75" x14ac:dyDescent="0.2"/>
  <cols>
    <col min="1" max="1" width="43.28515625" style="30" customWidth="1"/>
    <col min="2" max="2" width="8.7109375" style="30" customWidth="1"/>
    <col min="3" max="3" width="9" style="30" customWidth="1"/>
    <col min="4" max="4" width="11.42578125" style="30" bestFit="1" customWidth="1"/>
    <col min="5" max="5" width="26.7109375" style="30" customWidth="1"/>
    <col min="6" max="16384" width="9.140625" style="30"/>
  </cols>
  <sheetData>
    <row r="1" spans="1:5" x14ac:dyDescent="0.2">
      <c r="A1" s="81" t="s">
        <v>0</v>
      </c>
      <c r="B1" s="81"/>
      <c r="C1" s="81"/>
      <c r="D1" s="81"/>
      <c r="E1" s="81"/>
    </row>
    <row r="2" spans="1:5" x14ac:dyDescent="0.2">
      <c r="A2" s="62"/>
      <c r="B2" s="62"/>
      <c r="C2" s="62"/>
      <c r="D2" s="62"/>
    </row>
    <row r="3" spans="1:5" x14ac:dyDescent="0.2">
      <c r="A3" s="62"/>
      <c r="B3" s="62"/>
      <c r="C3" s="62"/>
      <c r="D3" s="62"/>
    </row>
    <row r="4" spans="1:5" ht="26.25" customHeight="1" x14ac:dyDescent="0.2">
      <c r="A4" s="92" t="s">
        <v>1</v>
      </c>
      <c r="B4" s="93"/>
      <c r="C4" s="93"/>
      <c r="D4" s="93"/>
      <c r="E4" s="94"/>
    </row>
    <row r="5" spans="1:5" x14ac:dyDescent="0.2">
      <c r="A5" s="41"/>
      <c r="B5" s="41"/>
      <c r="C5" s="41"/>
      <c r="D5" s="41"/>
      <c r="E5" s="41"/>
    </row>
    <row r="6" spans="1:5" ht="12.75" customHeight="1" x14ac:dyDescent="0.2">
      <c r="A6" s="31" t="s">
        <v>2</v>
      </c>
      <c r="B6" s="88" t="s">
        <v>88</v>
      </c>
      <c r="C6" s="89"/>
      <c r="D6" s="89"/>
      <c r="E6" s="90"/>
    </row>
    <row r="7" spans="1:5" x14ac:dyDescent="0.2">
      <c r="A7" s="31" t="s">
        <v>3</v>
      </c>
      <c r="B7" s="88" t="s">
        <v>4</v>
      </c>
      <c r="C7" s="89"/>
      <c r="D7" s="89"/>
      <c r="E7" s="90"/>
    </row>
    <row r="8" spans="1:5" ht="25.5" customHeight="1" x14ac:dyDescent="0.2">
      <c r="A8" s="60" t="s">
        <v>5</v>
      </c>
      <c r="B8" s="91" t="s">
        <v>6</v>
      </c>
      <c r="C8" s="91"/>
      <c r="D8" s="91"/>
      <c r="E8" s="91"/>
    </row>
    <row r="9" spans="1:5" x14ac:dyDescent="0.2">
      <c r="A9" s="46"/>
      <c r="B9" s="61"/>
      <c r="C9" s="61"/>
      <c r="D9" s="61"/>
      <c r="E9" s="61"/>
    </row>
    <row r="10" spans="1:5" ht="24" customHeight="1" x14ac:dyDescent="0.2">
      <c r="A10" s="79" t="s">
        <v>7</v>
      </c>
      <c r="B10" s="79"/>
      <c r="C10" s="79"/>
      <c r="D10" s="79"/>
      <c r="E10" s="79"/>
    </row>
    <row r="11" spans="1:5" ht="25.5" x14ac:dyDescent="0.2">
      <c r="A11" s="40" t="s">
        <v>8</v>
      </c>
      <c r="B11" s="38" t="s">
        <v>9</v>
      </c>
      <c r="C11" s="38" t="s">
        <v>10</v>
      </c>
      <c r="D11" s="39" t="s">
        <v>11</v>
      </c>
      <c r="E11" s="43" t="s">
        <v>12</v>
      </c>
    </row>
    <row r="12" spans="1:5" x14ac:dyDescent="0.2">
      <c r="A12" s="32" t="s">
        <v>13</v>
      </c>
      <c r="B12" s="64">
        <v>1</v>
      </c>
      <c r="C12" s="65">
        <v>1</v>
      </c>
      <c r="D12" s="66">
        <f>B12*C12</f>
        <v>1</v>
      </c>
      <c r="E12" s="53"/>
    </row>
    <row r="13" spans="1:5" x14ac:dyDescent="0.2">
      <c r="A13" s="32" t="s">
        <v>14</v>
      </c>
      <c r="B13" s="67">
        <v>1</v>
      </c>
      <c r="C13" s="68">
        <v>1</v>
      </c>
      <c r="D13" s="66">
        <f t="shared" ref="D13:D22" si="0">B13*C13</f>
        <v>1</v>
      </c>
      <c r="E13" s="42"/>
    </row>
    <row r="14" spans="1:5" x14ac:dyDescent="0.2">
      <c r="A14" s="32" t="s">
        <v>15</v>
      </c>
      <c r="B14" s="67">
        <v>1</v>
      </c>
      <c r="C14" s="68">
        <v>1</v>
      </c>
      <c r="D14" s="66">
        <f t="shared" si="0"/>
        <v>1</v>
      </c>
      <c r="E14" s="42"/>
    </row>
    <row r="15" spans="1:5" x14ac:dyDescent="0.2">
      <c r="A15" s="32" t="s">
        <v>16</v>
      </c>
      <c r="B15" s="67">
        <v>1</v>
      </c>
      <c r="C15" s="68">
        <v>1</v>
      </c>
      <c r="D15" s="66">
        <f t="shared" si="0"/>
        <v>1</v>
      </c>
      <c r="E15" s="42"/>
    </row>
    <row r="16" spans="1:5" x14ac:dyDescent="0.2">
      <c r="A16" s="32" t="s">
        <v>17</v>
      </c>
      <c r="B16" s="67">
        <v>1</v>
      </c>
      <c r="C16" s="68">
        <v>1</v>
      </c>
      <c r="D16" s="66">
        <f t="shared" si="0"/>
        <v>1</v>
      </c>
      <c r="E16" s="42"/>
    </row>
    <row r="17" spans="1:5" x14ac:dyDescent="0.2">
      <c r="A17" s="32" t="s">
        <v>18</v>
      </c>
      <c r="B17" s="67">
        <v>1</v>
      </c>
      <c r="C17" s="68">
        <v>1</v>
      </c>
      <c r="D17" s="66">
        <f t="shared" si="0"/>
        <v>1</v>
      </c>
      <c r="E17" s="42"/>
    </row>
    <row r="18" spans="1:5" x14ac:dyDescent="0.2">
      <c r="A18" s="32" t="s">
        <v>19</v>
      </c>
      <c r="B18" s="67">
        <v>1</v>
      </c>
      <c r="C18" s="68">
        <v>1</v>
      </c>
      <c r="D18" s="66">
        <f t="shared" si="0"/>
        <v>1</v>
      </c>
      <c r="E18" s="42"/>
    </row>
    <row r="19" spans="1:5" x14ac:dyDescent="0.2">
      <c r="A19" s="32" t="s">
        <v>20</v>
      </c>
      <c r="B19" s="67">
        <v>1</v>
      </c>
      <c r="C19" s="68">
        <v>1</v>
      </c>
      <c r="D19" s="66">
        <f t="shared" si="0"/>
        <v>1</v>
      </c>
      <c r="E19" s="42"/>
    </row>
    <row r="20" spans="1:5" x14ac:dyDescent="0.2">
      <c r="A20" s="32" t="s">
        <v>21</v>
      </c>
      <c r="B20" s="67">
        <v>1</v>
      </c>
      <c r="C20" s="68">
        <v>1</v>
      </c>
      <c r="D20" s="66">
        <f t="shared" si="0"/>
        <v>1</v>
      </c>
      <c r="E20" s="42"/>
    </row>
    <row r="21" spans="1:5" x14ac:dyDescent="0.2">
      <c r="A21" s="33" t="s">
        <v>22</v>
      </c>
      <c r="B21" s="67">
        <v>1</v>
      </c>
      <c r="C21" s="68">
        <v>1</v>
      </c>
      <c r="D21" s="66">
        <f t="shared" si="0"/>
        <v>1</v>
      </c>
      <c r="E21" s="42"/>
    </row>
    <row r="22" spans="1:5" ht="25.5" x14ac:dyDescent="0.2">
      <c r="A22" s="34" t="s">
        <v>23</v>
      </c>
      <c r="B22" s="67">
        <v>1</v>
      </c>
      <c r="C22" s="68">
        <v>1</v>
      </c>
      <c r="D22" s="66">
        <f t="shared" si="0"/>
        <v>1</v>
      </c>
      <c r="E22" s="42"/>
    </row>
    <row r="23" spans="1:5" x14ac:dyDescent="0.2">
      <c r="A23" s="30" t="s">
        <v>24</v>
      </c>
      <c r="E23" s="37"/>
    </row>
    <row r="24" spans="1:5" x14ac:dyDescent="0.2">
      <c r="A24" s="30" t="s">
        <v>25</v>
      </c>
    </row>
    <row r="26" spans="1:5" x14ac:dyDescent="0.2">
      <c r="A26" s="54" t="s">
        <v>26</v>
      </c>
      <c r="B26" s="95" t="s">
        <v>27</v>
      </c>
      <c r="C26" s="95"/>
      <c r="D26" s="95"/>
      <c r="E26" s="55" t="s">
        <v>11</v>
      </c>
    </row>
    <row r="27" spans="1:5" ht="25.5" customHeight="1" x14ac:dyDescent="0.2">
      <c r="A27" s="52" t="s">
        <v>28</v>
      </c>
      <c r="B27" s="96" t="s">
        <v>29</v>
      </c>
      <c r="C27" s="96"/>
      <c r="D27" s="96"/>
      <c r="E27" s="52" t="s">
        <v>30</v>
      </c>
    </row>
    <row r="28" spans="1:5" ht="38.25" customHeight="1" x14ac:dyDescent="0.2">
      <c r="A28" s="52" t="s">
        <v>31</v>
      </c>
      <c r="B28" s="96" t="s">
        <v>32</v>
      </c>
      <c r="C28" s="96"/>
      <c r="D28" s="96"/>
      <c r="E28" s="52" t="s">
        <v>33</v>
      </c>
    </row>
    <row r="29" spans="1:5" ht="40.5" customHeight="1" x14ac:dyDescent="0.2">
      <c r="A29" s="52" t="s">
        <v>34</v>
      </c>
      <c r="B29" s="96" t="s">
        <v>35</v>
      </c>
      <c r="C29" s="96"/>
      <c r="D29" s="96"/>
      <c r="E29" s="52" t="s">
        <v>36</v>
      </c>
    </row>
    <row r="30" spans="1:5" ht="38.25" x14ac:dyDescent="0.2">
      <c r="A30" s="52" t="s">
        <v>37</v>
      </c>
      <c r="B30" s="96" t="s">
        <v>38</v>
      </c>
      <c r="C30" s="96"/>
      <c r="D30" s="96"/>
      <c r="E30" s="56"/>
    </row>
    <row r="31" spans="1:5" ht="39.75" customHeight="1" x14ac:dyDescent="0.2">
      <c r="A31" s="52" t="s">
        <v>39</v>
      </c>
      <c r="B31" s="96" t="s">
        <v>40</v>
      </c>
      <c r="C31" s="96"/>
      <c r="D31" s="96"/>
      <c r="E31" s="56"/>
    </row>
    <row r="32" spans="1:5" x14ac:dyDescent="0.2">
      <c r="A32" s="52"/>
      <c r="B32" s="63"/>
      <c r="C32" s="63"/>
      <c r="D32" s="63"/>
      <c r="E32" s="56"/>
    </row>
    <row r="33" spans="1:5" x14ac:dyDescent="0.2">
      <c r="A33" s="52"/>
      <c r="B33" s="47"/>
      <c r="C33" s="47"/>
      <c r="D33" s="61"/>
      <c r="E33" s="61"/>
    </row>
    <row r="34" spans="1:5" ht="15" x14ac:dyDescent="0.25">
      <c r="A34" s="51" t="s">
        <v>41</v>
      </c>
      <c r="B34" s="57" t="s">
        <v>42</v>
      </c>
      <c r="C34" s="80" t="s">
        <v>43</v>
      </c>
      <c r="D34" s="80"/>
      <c r="E34" s="80"/>
    </row>
    <row r="35" spans="1:5" x14ac:dyDescent="0.2">
      <c r="A35" s="35" t="s">
        <v>44</v>
      </c>
      <c r="B35" s="72"/>
      <c r="C35" s="73"/>
      <c r="D35" s="73"/>
      <c r="E35" s="74"/>
    </row>
    <row r="36" spans="1:5" x14ac:dyDescent="0.2">
      <c r="A36" s="35" t="s">
        <v>45</v>
      </c>
      <c r="B36" s="72"/>
      <c r="C36" s="73"/>
      <c r="D36" s="73"/>
      <c r="E36" s="74"/>
    </row>
    <row r="37" spans="1:5" x14ac:dyDescent="0.2">
      <c r="A37" s="35" t="s">
        <v>46</v>
      </c>
      <c r="B37" s="72"/>
      <c r="C37" s="73"/>
      <c r="D37" s="73"/>
      <c r="E37" s="74"/>
    </row>
    <row r="38" spans="1:5" x14ac:dyDescent="0.2">
      <c r="A38" s="50" t="s">
        <v>47</v>
      </c>
      <c r="B38" s="75"/>
      <c r="C38" s="75"/>
      <c r="D38" s="75"/>
      <c r="E38" s="75"/>
    </row>
    <row r="39" spans="1:5" x14ac:dyDescent="0.2">
      <c r="A39" s="50"/>
      <c r="B39" s="61"/>
      <c r="C39" s="61"/>
      <c r="D39" s="61"/>
      <c r="E39" s="61"/>
    </row>
    <row r="40" spans="1:5" x14ac:dyDescent="0.2">
      <c r="A40" s="49" t="s">
        <v>48</v>
      </c>
      <c r="B40" s="61"/>
      <c r="C40" s="61"/>
      <c r="D40" s="61"/>
      <c r="E40" s="61"/>
    </row>
    <row r="41" spans="1:5" x14ac:dyDescent="0.2">
      <c r="A41" s="82"/>
      <c r="B41" s="83"/>
      <c r="C41" s="83"/>
      <c r="D41" s="83"/>
      <c r="E41" s="84"/>
    </row>
    <row r="42" spans="1:5" x14ac:dyDescent="0.2">
      <c r="A42" s="85"/>
      <c r="B42" s="86"/>
      <c r="C42" s="86"/>
      <c r="D42" s="86"/>
      <c r="E42" s="87"/>
    </row>
    <row r="43" spans="1:5" x14ac:dyDescent="0.2">
      <c r="A43" s="61"/>
      <c r="B43" s="61"/>
      <c r="C43" s="61"/>
      <c r="D43" s="61"/>
      <c r="E43" s="61"/>
    </row>
    <row r="44" spans="1:5" x14ac:dyDescent="0.2">
      <c r="A44" s="49"/>
      <c r="B44" s="44"/>
      <c r="C44" s="44"/>
      <c r="D44" s="44"/>
      <c r="E44" s="44"/>
    </row>
    <row r="45" spans="1:5" ht="29.25" customHeight="1" x14ac:dyDescent="0.2">
      <c r="A45" s="45" t="s">
        <v>49</v>
      </c>
      <c r="B45" s="97" t="s">
        <v>50</v>
      </c>
      <c r="C45" s="98"/>
      <c r="D45" s="98"/>
      <c r="E45" s="99"/>
    </row>
    <row r="46" spans="1:5" x14ac:dyDescent="0.2">
      <c r="A46" s="48"/>
      <c r="B46" s="36"/>
      <c r="C46" s="36"/>
      <c r="D46" s="36"/>
      <c r="E46" s="36"/>
    </row>
    <row r="47" spans="1:5" x14ac:dyDescent="0.2">
      <c r="A47" s="48"/>
      <c r="B47" s="36"/>
      <c r="C47" s="36"/>
      <c r="D47" s="36"/>
      <c r="E47" s="36"/>
    </row>
    <row r="48" spans="1:5" ht="12.75" customHeight="1" x14ac:dyDescent="0.2">
      <c r="A48" s="58" t="s">
        <v>51</v>
      </c>
      <c r="B48" s="69" t="s">
        <v>52</v>
      </c>
      <c r="C48" s="70"/>
      <c r="D48" s="70"/>
      <c r="E48" s="71"/>
    </row>
    <row r="49" spans="1:5" x14ac:dyDescent="0.2">
      <c r="A49" s="59" t="s">
        <v>53</v>
      </c>
      <c r="B49" s="76">
        <v>45848</v>
      </c>
      <c r="C49" s="77"/>
      <c r="D49" s="77"/>
      <c r="E49" s="78"/>
    </row>
  </sheetData>
  <mergeCells count="21">
    <mergeCell ref="B49:E49"/>
    <mergeCell ref="A10:E10"/>
    <mergeCell ref="C34:E34"/>
    <mergeCell ref="A1:E1"/>
    <mergeCell ref="A41:E42"/>
    <mergeCell ref="B6:E6"/>
    <mergeCell ref="B7:E7"/>
    <mergeCell ref="B8:E8"/>
    <mergeCell ref="A4:E4"/>
    <mergeCell ref="B26:D26"/>
    <mergeCell ref="B27:D27"/>
    <mergeCell ref="B28:D28"/>
    <mergeCell ref="B29:D29"/>
    <mergeCell ref="B30:D30"/>
    <mergeCell ref="B31:D31"/>
    <mergeCell ref="B45:E45"/>
    <mergeCell ref="B48:E48"/>
    <mergeCell ref="B35:E35"/>
    <mergeCell ref="B36:E36"/>
    <mergeCell ref="B37:E37"/>
    <mergeCell ref="B38:E38"/>
  </mergeCells>
  <dataValidations count="1">
    <dataValidation type="list" allowBlank="1" showInputMessage="1" showErrorMessage="1" sqref="B34" xr:uid="{00000000-0002-0000-0000-000000000000}">
      <formula1>"JAH, EI"</formula1>
    </dataValidation>
  </dataValidations>
  <hyperlinks>
    <hyperlink ref="C34:E34" r:id="rId1" display="http://xgis.maaamet.ee/xGIS/XGis" xr:uid="{00000000-0004-0000-0000-000000000000}"/>
    <hyperlink ref="C34" r:id="rId2" xr:uid="{2B9CE6BA-CB37-40C7-ABB7-BB4C2A05B087}"/>
  </hyperlinks>
  <pageMargins left="0.7" right="0.7" top="0.75" bottom="0.75" header="0.3" footer="0.3"/>
  <pageSetup paperSize="9" scale="85"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1"/>
  <sheetViews>
    <sheetView workbookViewId="0">
      <selection sqref="A1:B1"/>
    </sheetView>
  </sheetViews>
  <sheetFormatPr defaultRowHeight="15" x14ac:dyDescent="0.25"/>
  <cols>
    <col min="1" max="1" width="54.5703125" bestFit="1" customWidth="1"/>
    <col min="2" max="2" width="69.85546875" bestFit="1" customWidth="1"/>
    <col min="3" max="3" width="45.7109375" customWidth="1"/>
  </cols>
  <sheetData>
    <row r="1" spans="1:3" x14ac:dyDescent="0.25">
      <c r="A1" s="100" t="s">
        <v>54</v>
      </c>
      <c r="B1" s="101"/>
    </row>
    <row r="2" spans="1:3" x14ac:dyDescent="0.25">
      <c r="A2" s="10"/>
      <c r="B2" s="3"/>
    </row>
    <row r="3" spans="1:3" ht="90" x14ac:dyDescent="0.25">
      <c r="A3" s="13" t="s">
        <v>55</v>
      </c>
      <c r="B3" s="7" t="s">
        <v>56</v>
      </c>
    </row>
    <row r="4" spans="1:3" ht="195" x14ac:dyDescent="0.25">
      <c r="A4" s="102" t="s">
        <v>57</v>
      </c>
      <c r="B4" s="4" t="s">
        <v>58</v>
      </c>
      <c r="C4" s="1" t="s">
        <v>59</v>
      </c>
    </row>
    <row r="5" spans="1:3" ht="150" x14ac:dyDescent="0.25">
      <c r="A5" s="103"/>
      <c r="B5" s="14" t="s">
        <v>60</v>
      </c>
      <c r="C5" s="1"/>
    </row>
    <row r="6" spans="1:3" ht="120" x14ac:dyDescent="0.25">
      <c r="A6" s="103"/>
      <c r="B6" s="14" t="s">
        <v>61</v>
      </c>
      <c r="C6" s="1"/>
    </row>
    <row r="7" spans="1:3" ht="120" x14ac:dyDescent="0.25">
      <c r="A7" s="104"/>
      <c r="B7" s="14" t="s">
        <v>62</v>
      </c>
      <c r="C7" s="1"/>
    </row>
    <row r="8" spans="1:3" ht="75" x14ac:dyDescent="0.25">
      <c r="A8" s="12" t="s">
        <v>63</v>
      </c>
      <c r="B8" s="7" t="s">
        <v>64</v>
      </c>
    </row>
    <row r="9" spans="1:3" ht="150" x14ac:dyDescent="0.25">
      <c r="A9" s="22" t="s">
        <v>65</v>
      </c>
      <c r="B9" s="7" t="s">
        <v>66</v>
      </c>
    </row>
    <row r="10" spans="1:3" ht="45.75" thickBot="1" x14ac:dyDescent="0.3">
      <c r="A10" s="24" t="s">
        <v>67</v>
      </c>
      <c r="B10" s="11" t="s">
        <v>68</v>
      </c>
    </row>
    <row r="11" spans="1:3" x14ac:dyDescent="0.25">
      <c r="A11" s="25"/>
      <c r="B11" s="25"/>
    </row>
  </sheetData>
  <mergeCells count="2">
    <mergeCell ref="A1:B1"/>
    <mergeCell ref="A4:A7"/>
  </mergeCells>
  <pageMargins left="0.25" right="0.25" top="0.75" bottom="0.75" header="0.3" footer="0.3"/>
  <pageSetup paperSize="9" scale="5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
  <sheetViews>
    <sheetView workbookViewId="0">
      <selection activeCell="B11" sqref="B11"/>
    </sheetView>
  </sheetViews>
  <sheetFormatPr defaultRowHeight="15" x14ac:dyDescent="0.25"/>
  <cols>
    <col min="1" max="1" width="39.42578125" bestFit="1" customWidth="1"/>
    <col min="2" max="2" width="148" customWidth="1"/>
  </cols>
  <sheetData>
    <row r="1" spans="1:2" x14ac:dyDescent="0.25">
      <c r="A1" s="100" t="s">
        <v>14</v>
      </c>
      <c r="B1" s="101"/>
    </row>
    <row r="2" spans="1:2" x14ac:dyDescent="0.25">
      <c r="A2" s="10"/>
      <c r="B2" s="15"/>
    </row>
    <row r="3" spans="1:2" ht="30" x14ac:dyDescent="0.25">
      <c r="A3" s="9" t="s">
        <v>55</v>
      </c>
      <c r="B3" s="4" t="s">
        <v>69</v>
      </c>
    </row>
    <row r="4" spans="1:2" ht="409.5" x14ac:dyDescent="0.25">
      <c r="A4" s="23" t="s">
        <v>63</v>
      </c>
      <c r="B4" s="16" t="s">
        <v>70</v>
      </c>
    </row>
    <row r="5" spans="1:2" x14ac:dyDescent="0.25">
      <c r="A5" s="9" t="s">
        <v>65</v>
      </c>
      <c r="B5" s="20" t="s">
        <v>71</v>
      </c>
    </row>
    <row r="6" spans="1:2" ht="45.75" thickBot="1" x14ac:dyDescent="0.3">
      <c r="A6" s="26" t="s">
        <v>67</v>
      </c>
      <c r="B6" s="27" t="s">
        <v>72</v>
      </c>
    </row>
  </sheetData>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7"/>
  <sheetViews>
    <sheetView workbookViewId="0">
      <selection activeCell="B13" sqref="B13"/>
    </sheetView>
  </sheetViews>
  <sheetFormatPr defaultRowHeight="15" x14ac:dyDescent="0.25"/>
  <cols>
    <col min="1" max="1" width="39.42578125" bestFit="1" customWidth="1"/>
    <col min="2" max="2" width="71.7109375" customWidth="1"/>
  </cols>
  <sheetData>
    <row r="1" spans="1:2" x14ac:dyDescent="0.25">
      <c r="A1" s="100" t="s">
        <v>15</v>
      </c>
      <c r="B1" s="101"/>
    </row>
    <row r="2" spans="1:2" x14ac:dyDescent="0.25">
      <c r="A2" s="2"/>
      <c r="B2" s="3"/>
    </row>
    <row r="3" spans="1:2" ht="45" x14ac:dyDescent="0.25">
      <c r="A3" s="9" t="s">
        <v>55</v>
      </c>
      <c r="B3" s="7" t="s">
        <v>73</v>
      </c>
    </row>
    <row r="4" spans="1:2" ht="105" x14ac:dyDescent="0.25">
      <c r="A4" s="5" t="s">
        <v>57</v>
      </c>
      <c r="B4" s="8" t="s">
        <v>74</v>
      </c>
    </row>
    <row r="5" spans="1:2" ht="60" x14ac:dyDescent="0.25">
      <c r="A5" s="6" t="s">
        <v>63</v>
      </c>
      <c r="B5" s="7" t="s">
        <v>75</v>
      </c>
    </row>
    <row r="6" spans="1:2" ht="60" x14ac:dyDescent="0.25">
      <c r="A6" s="6" t="s">
        <v>65</v>
      </c>
      <c r="B6" s="7" t="s">
        <v>76</v>
      </c>
    </row>
    <row r="7" spans="1:2" ht="63" customHeight="1" thickBot="1" x14ac:dyDescent="0.3">
      <c r="A7" s="28" t="s">
        <v>67</v>
      </c>
      <c r="B7" s="27" t="s">
        <v>77</v>
      </c>
    </row>
  </sheetData>
  <mergeCells count="1">
    <mergeCell ref="A1:B1"/>
  </mergeCells>
  <pageMargins left="0.7" right="0.7" top="0.75" bottom="0.75" header="0.3" footer="0.3"/>
  <pageSetup paperSize="9"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7"/>
  <sheetViews>
    <sheetView workbookViewId="0">
      <selection activeCell="B7" sqref="B7"/>
    </sheetView>
  </sheetViews>
  <sheetFormatPr defaultRowHeight="15" x14ac:dyDescent="0.25"/>
  <cols>
    <col min="1" max="1" width="39.42578125" bestFit="1" customWidth="1"/>
    <col min="2" max="2" width="67.7109375" customWidth="1"/>
  </cols>
  <sheetData>
    <row r="1" spans="1:2" x14ac:dyDescent="0.25">
      <c r="A1" s="105" t="s">
        <v>18</v>
      </c>
      <c r="B1" s="106"/>
    </row>
    <row r="2" spans="1:2" x14ac:dyDescent="0.25">
      <c r="A2" s="10"/>
      <c r="B2" s="3"/>
    </row>
    <row r="3" spans="1:2" ht="45" x14ac:dyDescent="0.25">
      <c r="A3" s="18" t="s">
        <v>55</v>
      </c>
      <c r="B3" s="7" t="s">
        <v>78</v>
      </c>
    </row>
    <row r="4" spans="1:2" ht="30" x14ac:dyDescent="0.25">
      <c r="A4" s="17" t="s">
        <v>57</v>
      </c>
      <c r="B4" s="7" t="s">
        <v>79</v>
      </c>
    </row>
    <row r="5" spans="1:2" ht="75" x14ac:dyDescent="0.25">
      <c r="A5" s="18" t="s">
        <v>63</v>
      </c>
      <c r="B5" s="11" t="s">
        <v>80</v>
      </c>
    </row>
    <row r="6" spans="1:2" ht="135" x14ac:dyDescent="0.25">
      <c r="A6" s="18" t="s">
        <v>81</v>
      </c>
      <c r="B6" s="7" t="s">
        <v>82</v>
      </c>
    </row>
    <row r="7" spans="1:2" ht="30.75" thickBot="1" x14ac:dyDescent="0.3">
      <c r="A7" s="26" t="s">
        <v>67</v>
      </c>
      <c r="B7" s="29" t="s">
        <v>83</v>
      </c>
    </row>
  </sheetData>
  <mergeCells count="1">
    <mergeCell ref="A1:B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workbookViewId="0">
      <selection activeCell="C27" sqref="C27"/>
    </sheetView>
  </sheetViews>
  <sheetFormatPr defaultRowHeight="15" x14ac:dyDescent="0.25"/>
  <cols>
    <col min="1" max="1" width="39.42578125" bestFit="1" customWidth="1"/>
    <col min="2" max="2" width="65.140625" customWidth="1"/>
  </cols>
  <sheetData>
    <row r="1" spans="1:2" x14ac:dyDescent="0.25">
      <c r="A1" s="100" t="s">
        <v>17</v>
      </c>
      <c r="B1" s="101"/>
    </row>
    <row r="2" spans="1:2" x14ac:dyDescent="0.25">
      <c r="A2" s="10"/>
      <c r="B2" s="3"/>
    </row>
    <row r="3" spans="1:2" x14ac:dyDescent="0.25">
      <c r="A3" s="19" t="s">
        <v>55</v>
      </c>
      <c r="B3" s="20" t="s">
        <v>84</v>
      </c>
    </row>
    <row r="4" spans="1:2" ht="45" x14ac:dyDescent="0.25">
      <c r="A4" s="9" t="s">
        <v>63</v>
      </c>
      <c r="B4" s="21" t="s">
        <v>85</v>
      </c>
    </row>
    <row r="5" spans="1:2" ht="105" x14ac:dyDescent="0.25">
      <c r="A5" s="9" t="s">
        <v>65</v>
      </c>
      <c r="B5" s="7" t="s">
        <v>86</v>
      </c>
    </row>
    <row r="6" spans="1:2" ht="45.75" thickBot="1" x14ac:dyDescent="0.3">
      <c r="A6" s="26" t="s">
        <v>67</v>
      </c>
      <c r="B6" s="29" t="s">
        <v>87</v>
      </c>
    </row>
  </sheetData>
  <mergeCells count="1">
    <mergeCell ref="A1:B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35d2e7d39c6b090f24196a98f6bc45b0">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6d936b6efeb1809389162ea87e256d04"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documentManagement>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5F25KTUSNP4X-205032580-167501</_dlc_DocId>
    <_dlc_DocIdUrl xmlns="d65e48b5-f38d-431e-9b4f-47403bf4583f">
      <Url>https://rkas.sharepoint.com/Kliendisuhted/_layouts/15/DocIdRedir.aspx?ID=5F25KTUSNP4X-205032580-167501</Url>
      <Description>5F25KTUSNP4X-205032580-167501</Description>
    </_dlc_DocIdUrl>
  </documentManagement>
</p:properties>
</file>

<file path=customXml/itemProps1.xml><?xml version="1.0" encoding="utf-8"?>
<ds:datastoreItem xmlns:ds="http://schemas.openxmlformats.org/officeDocument/2006/customXml" ds:itemID="{077B085B-116A-46D3-B984-0B40690C9821}">
  <ds:schemaRefs>
    <ds:schemaRef ds:uri="http://schemas.microsoft.com/sharepoint/v3/contenttype/forms"/>
  </ds:schemaRefs>
</ds:datastoreItem>
</file>

<file path=customXml/itemProps2.xml><?xml version="1.0" encoding="utf-8"?>
<ds:datastoreItem xmlns:ds="http://schemas.openxmlformats.org/officeDocument/2006/customXml" ds:itemID="{9314D148-674D-4525-9AAD-B4B36A5012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4E165EE-B066-43A5-8467-04712B82D58B}">
  <ds:schemaRefs>
    <ds:schemaRef ds:uri="http://schemas.microsoft.com/sharepoint/events"/>
  </ds:schemaRefs>
</ds:datastoreItem>
</file>

<file path=customXml/itemProps4.xml><?xml version="1.0" encoding="utf-8"?>
<ds:datastoreItem xmlns:ds="http://schemas.openxmlformats.org/officeDocument/2006/customXml" ds:itemID="{64F9EBCC-62B6-4DF6-A0A9-0C224AC6F411}">
  <ds:schemaRefs>
    <ds:schemaRef ds:uri="http://schemas.microsoft.com/office/2006/metadata/properties"/>
    <ds:schemaRef ds:uri="d65e48b5-f38d-431e-9b4f-47403bf4583f"/>
    <ds:schemaRef ds:uri="a4634551-c501-4e5e-ac96-dde1e0c9b252"/>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Objekti riskikaart</vt:lpstr>
      <vt:lpstr>Kemikaalid (SÕO ettevõte)</vt:lpstr>
      <vt:lpstr>Pommioht</vt:lpstr>
      <vt:lpstr>Gaasileke</vt:lpstr>
      <vt:lpstr>Üleujutus</vt:lpstr>
      <vt:lpstr>Metsatulekahju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Kristin Vaku</dc:creator>
  <cp:keywords/>
  <dc:description/>
  <cp:lastModifiedBy>Lisbeth Mikson</cp:lastModifiedBy>
  <cp:revision/>
  <dcterms:created xsi:type="dcterms:W3CDTF">2013-07-05T06:13:15Z</dcterms:created>
  <dcterms:modified xsi:type="dcterms:W3CDTF">2025-09-10T06:32:04Z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0x01010040C1E66C1C12A5448E2DE15E59C4812C</vt:lpwstr>
  </property>
  <property fmtid="{D5CDD505-2E9C-101B-9397-08002B2CF9AE}" pid="3" name="xd_Signature">
    <vt:bool>false</vt:bool>
  </property>
  <property fmtid="{D5CDD505-2E9C-101B-9397-08002B2CF9AE}" pid="4" name="xd_ProgID">
    <vt:lpwstr/>
  </property>
  <property fmtid="{D5CDD505-2E9C-101B-9397-08002B2CF9AE}" pid="5" name="TemplateUrl">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y fmtid="{D5CDD505-2E9C-101B-9397-08002B2CF9AE}" pid="9" name="_dlc_DocIdItemGuid">
    <vt:lpwstr>479ab387-0e10-439e-8010-50b419216421</vt:lpwstr>
  </property>
  <property fmtid="{D5CDD505-2E9C-101B-9397-08002B2CF9AE}" pid="10" name="MediaServiceImageTags">
    <vt:lpwstr/>
  </property>
</Properties>
</file>